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pereira\Desktop\"/>
    </mc:Choice>
  </mc:AlternateContent>
  <bookViews>
    <workbookView xWindow="0" yWindow="0" windowWidth="21600" windowHeight="9630"/>
  </bookViews>
  <sheets>
    <sheet name="jun 2025" sheetId="1" r:id="rId1"/>
  </sheets>
  <calcPr calcId="162913"/>
  <extLst>
    <ext uri="GoogleSheetsCustomDataVersion2">
      <go:sheetsCustomData xmlns:go="http://customooxmlschemas.google.com/" r:id="rId13" roundtripDataChecksum="re0pxp7nJBFKULfl4gPdp6U2TE3sa1R7JPRmSXJUDoA="/>
    </ext>
  </extLst>
</workbook>
</file>

<file path=xl/calcChain.xml><?xml version="1.0" encoding="utf-8"?>
<calcChain xmlns="http://schemas.openxmlformats.org/spreadsheetml/2006/main">
  <c r="E52" i="1" l="1"/>
  <c r="E79" i="1"/>
  <c r="E80" i="1" s="1"/>
  <c r="E78" i="1"/>
  <c r="E70" i="1"/>
  <c r="E69" i="1"/>
  <c r="E68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D53" i="1"/>
  <c r="D71" i="1" s="1"/>
  <c r="C53" i="1"/>
  <c r="C71" i="1" s="1"/>
  <c r="B53" i="1"/>
  <c r="E53" i="1" s="1"/>
  <c r="E50" i="1"/>
  <c r="E49" i="1"/>
  <c r="E48" i="1"/>
  <c r="E47" i="1"/>
  <c r="E46" i="1"/>
  <c r="E45" i="1"/>
  <c r="E44" i="1"/>
  <c r="E43" i="1"/>
  <c r="E42" i="1"/>
  <c r="E41" i="1"/>
  <c r="E40" i="1"/>
  <c r="D37" i="1"/>
  <c r="C37" i="1"/>
  <c r="E37" i="1" s="1"/>
  <c r="B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71" i="1" l="1"/>
  <c r="E73" i="1"/>
  <c r="E71" i="1" l="1"/>
  <c r="E74" i="1"/>
  <c r="E75" i="1" s="1"/>
</calcChain>
</file>

<file path=xl/sharedStrings.xml><?xml version="1.0" encoding="utf-8"?>
<sst xmlns="http://schemas.openxmlformats.org/spreadsheetml/2006/main" count="90" uniqueCount="50">
  <si>
    <t>PROCEDIMENTOS/ANIMAIS</t>
  </si>
  <si>
    <t>MAMÍFEROS</t>
  </si>
  <si>
    <t>AVES</t>
  </si>
  <si>
    <t>RÉPTEIS/ANFÍBIOS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</si>
  <si>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</si>
  <si>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</si>
  <si>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</si>
  <si>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</si>
  <si>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</si>
  <si>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</si>
  <si>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</si>
  <si>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</si>
  <si>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</si>
  <si>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</si>
  <si>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</si>
  <si>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</si>
  <si>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>OUTROS PROCEDIMENTOS</t>
  </si>
  <si>
    <t>-</t>
  </si>
  <si>
    <t xml:space="preserve">QUANTIDADE DE INDIVÍDUOS ATENDIDOS </t>
  </si>
  <si>
    <t>COLABORADORES (TOTAL):</t>
  </si>
  <si>
    <t>- INTEGRATIVAS</t>
  </si>
  <si>
    <t>- FISIOTERAPIA</t>
  </si>
  <si>
    <t>- ODONTOLOGIA</t>
  </si>
  <si>
    <t>- HISTOPATOLOGIA</t>
  </si>
  <si>
    <t>- OUTROS EXAMES LABORATORIAIS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</si>
  <si>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</si>
  <si>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</si>
  <si>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</si>
  <si>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</si>
  <si>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</si>
  <si>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</si>
  <si>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</si>
  <si>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</si>
  <si>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</si>
  <si>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</si>
  <si>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</si>
  <si>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</si>
  <si>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</si>
  <si>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CIRURGIA</t>
  </si>
  <si>
    <t>- ANESTESIA</t>
  </si>
  <si>
    <t xml:space="preserve">ATIVIDADES TOTAIS </t>
  </si>
  <si>
    <t>ATENDIMENTOS ANIMAIS DE VIDA LIVRE/EXTERNOS - JUNHO</t>
  </si>
  <si>
    <t>RÉPTEIS/PEIXES/ANFÍBIOS</t>
  </si>
  <si>
    <t>ATIVIDADES ANIMAIS - FJZB</t>
  </si>
  <si>
    <t xml:space="preserve">ATIVIDADES ANIMAIS DE FORA </t>
  </si>
  <si>
    <t>TOTAL GERAL ATIVIDADES</t>
  </si>
  <si>
    <t>ATENDIMENTOS ANIMAIS - FJZB</t>
  </si>
  <si>
    <t xml:space="preserve">ATENDIMENTOS ANIMAIS DE FORA </t>
  </si>
  <si>
    <t>TOTAL GERAL ATENDIMENTOS</t>
  </si>
  <si>
    <t>ATENDIMENTOS ANIMAIS DA FJZB - JUNHO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</si>
</sst>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FCE5CD"/>
      </patternFill>
    </fill>
    <fill>
      <patternFill patternType="solid">
        <fgColor theme="0" tint="-0.34998626667073579"/>
        <bgColor rgb="FF1155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4C2F4"/>
      </patternFill>
    </fill>
    <fill>
      <patternFill patternType="solid">
        <fgColor theme="0" tint="-0.34998626667073579"/>
        <bgColor rgb="FFCFE2F3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6FA8DC"/>
      </patternFill>
    </fill>
    <fill>
      <patternFill patternType="solid">
        <fgColor theme="0" tint="-0.34998626667073579"/>
        <bgColor rgb="FFC9DAF8"/>
      </patternFill>
    </fill>
    <fill>
      <patternFill patternType="solid">
        <fgColor theme="0" tint="-0.34998626667073579"/>
        <bgColor rgb="FFD5A6BD"/>
      </patternFill>
    </fill>
    <fill>
      <patternFill patternType="solid">
        <fgColor theme="0" tint="-0.34998626667073579"/>
        <bgColor rgb="FFFFD966"/>
      </patternFill>
    </fill>
    <fill>
      <patternFill patternType="solid">
        <fgColor theme="0" tint="-0.34998626667073579"/>
        <bgColor rgb="FF6D9EEB"/>
      </patternFill>
    </fill>
    <fill>
      <patternFill patternType="solid">
        <fgColor theme="0" tint="-0.34998626667073579"/>
        <bgColor rgb="FF3C7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4" fillId="0" borderId="0" xfId="0" applyFont="1" applyAlignment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1" fillId="7" borderId="2" xfId="0" applyFont="1" applyFill="1" applyBorder="1"/>
    <xf numFmtId="0" fontId="1" fillId="7" borderId="3" xfId="0" applyFont="1" applyFill="1" applyBorder="1"/>
    <xf numFmtId="0" fontId="3" fillId="8" borderId="4" xfId="0" applyFont="1" applyFill="1" applyBorder="1" applyAlignment="1">
      <alignment wrapText="1"/>
    </xf>
    <xf numFmtId="0" fontId="3" fillId="8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10" borderId="4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wrapText="1"/>
    </xf>
    <xf numFmtId="0" fontId="7" fillId="7" borderId="2" xfId="0" applyFont="1" applyFill="1" applyBorder="1"/>
    <xf numFmtId="0" fontId="7" fillId="7" borderId="3" xfId="0" applyFont="1" applyFill="1" applyBorder="1"/>
    <xf numFmtId="0" fontId="3" fillId="12" borderId="4" xfId="0" applyFont="1" applyFill="1" applyBorder="1" applyAlignment="1">
      <alignment wrapText="1"/>
    </xf>
    <xf numFmtId="0" fontId="3" fillId="13" borderId="4" xfId="0" applyFont="1" applyFill="1" applyBorder="1" applyAlignment="1">
      <alignment wrapText="1"/>
    </xf>
    <xf numFmtId="0" fontId="4" fillId="13" borderId="4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 wrapText="1"/>
    </xf>
    <xf numFmtId="0" fontId="4" fillId="14" borderId="4" xfId="0" applyFont="1" applyFill="1" applyBorder="1"/>
    <xf numFmtId="0" fontId="3" fillId="15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wrapText="1"/>
    </xf>
    <xf numFmtId="0" fontId="3" fillId="15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 wrapText="1"/>
    </xf>
    <xf numFmtId="0" fontId="3" fillId="8" borderId="4" xfId="0" applyFont="1" applyFill="1" applyBorder="1"/>
    <xf numFmtId="0" fontId="4" fillId="8" borderId="4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1"/>
  <sheetViews>
    <sheetView tabSelected="1" topLeftCell="A58" workbookViewId="0">
      <selection activeCell="D80" sqref="D80:E80"/>
    </sheetView>
  </sheetViews>
  <sheetFormatPr defaultColWidth="14.42578125" defaultRowHeight="15" customHeight="1" x14ac:dyDescent="0.25"/>
  <cols>
    <col min="1" max="1" width="35.140625" customWidth="1"/>
    <col min="2" max="2" width="33.85546875" customWidth="1"/>
    <col min="3" max="3" width="32.140625" customWidth="1"/>
    <col min="4" max="4" width="27.140625" customWidth="1"/>
    <col min="5" max="5" width="7.5703125" customWidth="1"/>
    <col min="6" max="6" width="27.5703125" customWidth="1"/>
    <col min="7" max="25" width="8.7109375" customWidth="1"/>
  </cols>
  <sheetData>
    <row r="1" spans="1:25" ht="24.75" customHeight="1" x14ac:dyDescent="0.25">
      <c r="A1" s="24" t="s">
        <v>49</v>
      </c>
      <c r="B1" s="25"/>
      <c r="C1" s="25"/>
      <c r="D1" s="25"/>
      <c r="E1" s="26"/>
      <c r="F1" s="15"/>
      <c r="G1" s="1"/>
      <c r="H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9" t="s">
        <v>0</v>
      </c>
      <c r="B2" s="20" t="s">
        <v>1</v>
      </c>
      <c r="C2" s="21" t="s">
        <v>2</v>
      </c>
      <c r="D2" s="22" t="s">
        <v>3</v>
      </c>
      <c r="E2" s="23" t="s">
        <v>4</v>
      </c>
      <c r="F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25">
      <c r="A3" s="2" t="s">
        <v>5</v>
      </c>
      <c r="B3" s="3">
        <v>73</v>
      </c>
      <c r="C3" s="3">
        <v>128</v>
      </c>
      <c r="D3" s="3">
        <v>15</v>
      </c>
      <c r="E3" s="30">
        <f t="shared" ref="E3:E37" si="0">SUM(B3:D3)</f>
        <v>216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2" t="s">
        <v>6</v>
      </c>
      <c r="B4" s="4">
        <v>0</v>
      </c>
      <c r="C4" s="4">
        <v>0</v>
      </c>
      <c r="D4" s="4">
        <v>0</v>
      </c>
      <c r="E4" s="30">
        <f t="shared" si="0"/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2" t="s">
        <v>7</v>
      </c>
      <c r="B5" s="3">
        <v>0</v>
      </c>
      <c r="C5" s="3">
        <v>1</v>
      </c>
      <c r="D5" s="4">
        <v>0</v>
      </c>
      <c r="E5" s="30">
        <f t="shared" si="0"/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2" t="s">
        <v>8</v>
      </c>
      <c r="B6" s="4">
        <v>0</v>
      </c>
      <c r="C6" s="4">
        <v>0</v>
      </c>
      <c r="D6" s="4">
        <v>0</v>
      </c>
      <c r="E6" s="30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2" t="s">
        <v>9</v>
      </c>
      <c r="B7" s="4">
        <v>0</v>
      </c>
      <c r="C7" s="5">
        <v>0</v>
      </c>
      <c r="D7" s="4">
        <v>0</v>
      </c>
      <c r="E7" s="30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2" t="s">
        <v>10</v>
      </c>
      <c r="B8" s="4">
        <v>0</v>
      </c>
      <c r="C8" s="4">
        <v>0</v>
      </c>
      <c r="D8" s="4">
        <v>0</v>
      </c>
      <c r="E8" s="30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2" t="s">
        <v>11</v>
      </c>
      <c r="B9" s="3">
        <v>2</v>
      </c>
      <c r="C9" s="3">
        <v>2</v>
      </c>
      <c r="D9" s="3">
        <v>0</v>
      </c>
      <c r="E9" s="30">
        <f t="shared" si="0"/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" t="s">
        <v>12</v>
      </c>
      <c r="B10" s="3">
        <v>2</v>
      </c>
      <c r="C10" s="3">
        <v>1</v>
      </c>
      <c r="D10" s="3">
        <v>2</v>
      </c>
      <c r="E10" s="30">
        <f t="shared" si="0"/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2" t="s">
        <v>13</v>
      </c>
      <c r="B11" s="4">
        <v>0</v>
      </c>
      <c r="C11" s="3">
        <v>1</v>
      </c>
      <c r="D11" s="3">
        <v>0</v>
      </c>
      <c r="E11" s="30">
        <f t="shared" si="0"/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2" t="s">
        <v>14</v>
      </c>
      <c r="B12" s="4">
        <v>0</v>
      </c>
      <c r="C12" s="3">
        <v>0</v>
      </c>
      <c r="D12" s="4">
        <v>0</v>
      </c>
      <c r="E12" s="30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x14ac:dyDescent="0.25">
      <c r="A13" s="2" t="s">
        <v>15</v>
      </c>
      <c r="B13" s="4">
        <v>0</v>
      </c>
      <c r="C13" s="4">
        <v>0</v>
      </c>
      <c r="D13" s="4">
        <v>0</v>
      </c>
      <c r="E13" s="30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" customHeight="1" x14ac:dyDescent="0.25">
      <c r="A14" s="2" t="s">
        <v>16</v>
      </c>
      <c r="B14" s="4">
        <v>0</v>
      </c>
      <c r="C14" s="4">
        <v>0</v>
      </c>
      <c r="D14" s="4">
        <v>0</v>
      </c>
      <c r="E14" s="30">
        <f t="shared" si="0"/>
        <v>0</v>
      </c>
      <c r="F14" s="1"/>
      <c r="G14" s="1" t="s">
        <v>17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7.75" customHeight="1" x14ac:dyDescent="0.25">
      <c r="A15" s="27" t="s">
        <v>18</v>
      </c>
      <c r="B15" s="6">
        <v>25</v>
      </c>
      <c r="C15" s="7">
        <v>19</v>
      </c>
      <c r="D15" s="8">
        <v>5</v>
      </c>
      <c r="E15" s="30">
        <f t="shared" si="0"/>
        <v>49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7.25" customHeight="1" x14ac:dyDescent="0.25">
      <c r="A16" s="28" t="s">
        <v>19</v>
      </c>
      <c r="B16" s="29">
        <v>0</v>
      </c>
      <c r="C16" s="29">
        <v>0</v>
      </c>
      <c r="D16" s="29">
        <v>0</v>
      </c>
      <c r="E16" s="30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9" t="s">
        <v>20</v>
      </c>
      <c r="B17" s="4">
        <v>0</v>
      </c>
      <c r="C17" s="4">
        <v>0</v>
      </c>
      <c r="D17" s="4">
        <v>0</v>
      </c>
      <c r="E17" s="30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9" t="s">
        <v>21</v>
      </c>
      <c r="B18" s="4">
        <v>0</v>
      </c>
      <c r="C18" s="4">
        <v>0</v>
      </c>
      <c r="D18" s="4">
        <v>0</v>
      </c>
      <c r="E18" s="30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9" t="s">
        <v>22</v>
      </c>
      <c r="B19" s="4">
        <v>0</v>
      </c>
      <c r="C19" s="4">
        <v>0</v>
      </c>
      <c r="D19" s="4">
        <v>0</v>
      </c>
      <c r="E19" s="30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9" t="s">
        <v>23</v>
      </c>
      <c r="B20" s="4">
        <v>0</v>
      </c>
      <c r="C20" s="4">
        <v>0</v>
      </c>
      <c r="D20" s="4">
        <v>0</v>
      </c>
      <c r="E20" s="30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9" t="s">
        <v>24</v>
      </c>
      <c r="B21" s="4">
        <v>0</v>
      </c>
      <c r="C21" s="3">
        <v>0</v>
      </c>
      <c r="D21" s="4">
        <v>0</v>
      </c>
      <c r="E21" s="30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9" t="s">
        <v>25</v>
      </c>
      <c r="B22" s="4">
        <v>0</v>
      </c>
      <c r="C22" s="3">
        <v>1</v>
      </c>
      <c r="D22" s="3">
        <v>0</v>
      </c>
      <c r="E22" s="30">
        <f t="shared" si="0"/>
        <v>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9" t="s">
        <v>26</v>
      </c>
      <c r="B23" s="3">
        <v>7</v>
      </c>
      <c r="C23" s="3">
        <v>10</v>
      </c>
      <c r="D23" s="4">
        <v>0</v>
      </c>
      <c r="E23" s="30">
        <f t="shared" si="0"/>
        <v>17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9" t="s">
        <v>27</v>
      </c>
      <c r="B24" s="3">
        <v>0</v>
      </c>
      <c r="C24" s="3">
        <v>2</v>
      </c>
      <c r="D24" s="3">
        <v>0</v>
      </c>
      <c r="E24" s="30">
        <f t="shared" si="0"/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9" t="s">
        <v>28</v>
      </c>
      <c r="B25" s="4">
        <v>0</v>
      </c>
      <c r="C25" s="4">
        <v>0</v>
      </c>
      <c r="D25" s="4">
        <v>0</v>
      </c>
      <c r="E25" s="30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9" t="s">
        <v>29</v>
      </c>
      <c r="B26" s="3">
        <v>0</v>
      </c>
      <c r="C26" s="4">
        <v>0</v>
      </c>
      <c r="D26" s="3">
        <v>0</v>
      </c>
      <c r="E26" s="30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9" t="s">
        <v>30</v>
      </c>
      <c r="B27" s="3">
        <v>0</v>
      </c>
      <c r="C27" s="4">
        <v>0</v>
      </c>
      <c r="D27" s="3">
        <v>0</v>
      </c>
      <c r="E27" s="30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9" t="s">
        <v>31</v>
      </c>
      <c r="B28" s="4">
        <v>0</v>
      </c>
      <c r="C28" s="4">
        <v>0</v>
      </c>
      <c r="D28" s="4">
        <v>0</v>
      </c>
      <c r="E28" s="30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9" t="s">
        <v>32</v>
      </c>
      <c r="B29" s="3">
        <v>0</v>
      </c>
      <c r="C29" s="4">
        <v>0</v>
      </c>
      <c r="D29" s="4">
        <v>0</v>
      </c>
      <c r="E29" s="30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9" t="s">
        <v>33</v>
      </c>
      <c r="B30" s="4">
        <v>0</v>
      </c>
      <c r="C30" s="4">
        <v>0</v>
      </c>
      <c r="D30" s="4">
        <v>0</v>
      </c>
      <c r="E30" s="30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9" t="s">
        <v>34</v>
      </c>
      <c r="B31" s="4">
        <v>0</v>
      </c>
      <c r="C31" s="4">
        <v>0</v>
      </c>
      <c r="D31" s="4">
        <v>0</v>
      </c>
      <c r="E31" s="30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9" t="s">
        <v>35</v>
      </c>
      <c r="B32" s="3">
        <v>0</v>
      </c>
      <c r="C32" s="4">
        <v>0</v>
      </c>
      <c r="D32" s="4">
        <v>0</v>
      </c>
      <c r="E32" s="30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9" t="s">
        <v>36</v>
      </c>
      <c r="B33" s="3">
        <v>0</v>
      </c>
      <c r="C33" s="3">
        <v>1</v>
      </c>
      <c r="D33" s="4">
        <v>0</v>
      </c>
      <c r="E33" s="31">
        <f t="shared" si="0"/>
        <v>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9" t="s">
        <v>37</v>
      </c>
      <c r="B34" s="3">
        <v>0</v>
      </c>
      <c r="C34" s="4">
        <v>0</v>
      </c>
      <c r="D34" s="4">
        <v>0</v>
      </c>
      <c r="E34" s="31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9" t="s">
        <v>38</v>
      </c>
      <c r="B35" s="4">
        <v>0</v>
      </c>
      <c r="C35" s="4">
        <v>0</v>
      </c>
      <c r="D35" s="4">
        <v>0</v>
      </c>
      <c r="E35" s="31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9" t="s">
        <v>39</v>
      </c>
      <c r="B36" s="3">
        <v>0</v>
      </c>
      <c r="C36" s="4">
        <v>0</v>
      </c>
      <c r="D36" s="4">
        <v>0</v>
      </c>
      <c r="E36" s="31">
        <f t="shared" si="0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7.25" customHeight="1" x14ac:dyDescent="0.25">
      <c r="A37" s="27" t="s">
        <v>40</v>
      </c>
      <c r="B37" s="31">
        <f t="shared" ref="B37:D37" si="1">SUM(B3:B36)</f>
        <v>109</v>
      </c>
      <c r="C37" s="31">
        <f t="shared" si="1"/>
        <v>166</v>
      </c>
      <c r="D37" s="31">
        <f t="shared" si="1"/>
        <v>22</v>
      </c>
      <c r="E37" s="31">
        <f t="shared" si="0"/>
        <v>297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5.5" customHeight="1" x14ac:dyDescent="0.25">
      <c r="A38" s="35" t="s">
        <v>41</v>
      </c>
      <c r="B38" s="17"/>
      <c r="C38" s="17"/>
      <c r="D38" s="18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36" t="s">
        <v>0</v>
      </c>
      <c r="B39" s="37" t="s">
        <v>1</v>
      </c>
      <c r="C39" s="38" t="s">
        <v>2</v>
      </c>
      <c r="D39" s="22" t="s">
        <v>42</v>
      </c>
      <c r="E39" s="33" t="s">
        <v>4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x14ac:dyDescent="0.25">
      <c r="A40" s="2" t="s">
        <v>5</v>
      </c>
      <c r="B40" s="10">
        <v>36</v>
      </c>
      <c r="C40" s="10">
        <v>23</v>
      </c>
      <c r="D40" s="8">
        <v>5</v>
      </c>
      <c r="E40" s="30">
        <f>SUM(B40:D40)</f>
        <v>64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2" t="s">
        <v>6</v>
      </c>
      <c r="B41" s="4">
        <v>0</v>
      </c>
      <c r="C41" s="4">
        <v>0</v>
      </c>
      <c r="D41" s="11">
        <v>0</v>
      </c>
      <c r="E41" s="30">
        <f t="shared" ref="E41:E50" si="2">SUM(B42:D42)</f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2" t="s">
        <v>7</v>
      </c>
      <c r="B42" s="4">
        <v>0</v>
      </c>
      <c r="C42" s="4">
        <v>0</v>
      </c>
      <c r="D42" s="4">
        <v>0</v>
      </c>
      <c r="E42" s="30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2" t="s">
        <v>8</v>
      </c>
      <c r="B43" s="4">
        <v>0</v>
      </c>
      <c r="C43" s="4">
        <v>0</v>
      </c>
      <c r="D43" s="4">
        <v>0</v>
      </c>
      <c r="E43" s="30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2" t="s">
        <v>9</v>
      </c>
      <c r="B44" s="4">
        <v>0</v>
      </c>
      <c r="C44" s="4">
        <v>0</v>
      </c>
      <c r="D44" s="4">
        <v>0</v>
      </c>
      <c r="E44" s="30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2" t="s">
        <v>10</v>
      </c>
      <c r="B45" s="4">
        <v>0</v>
      </c>
      <c r="C45" s="4">
        <v>0</v>
      </c>
      <c r="D45" s="4">
        <v>0</v>
      </c>
      <c r="E45" s="30">
        <f t="shared" si="2"/>
        <v>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5" customHeight="1" x14ac:dyDescent="0.25">
      <c r="A46" s="2" t="s">
        <v>11</v>
      </c>
      <c r="B46" s="3">
        <v>0</v>
      </c>
      <c r="C46" s="3">
        <v>0</v>
      </c>
      <c r="D46" s="3">
        <v>1</v>
      </c>
      <c r="E46" s="30">
        <f t="shared" si="2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2" t="s">
        <v>12</v>
      </c>
      <c r="B47" s="3">
        <v>0</v>
      </c>
      <c r="C47" s="3">
        <v>0</v>
      </c>
      <c r="D47" s="3">
        <v>0</v>
      </c>
      <c r="E47" s="30">
        <f t="shared" si="2"/>
        <v>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2" t="s">
        <v>13</v>
      </c>
      <c r="B48" s="3">
        <v>1</v>
      </c>
      <c r="C48" s="3">
        <v>1</v>
      </c>
      <c r="D48" s="3">
        <v>0</v>
      </c>
      <c r="E48" s="30">
        <f t="shared" si="2"/>
        <v>4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2" t="s">
        <v>14</v>
      </c>
      <c r="B49" s="3">
        <v>2</v>
      </c>
      <c r="C49" s="3">
        <v>0</v>
      </c>
      <c r="D49" s="3">
        <v>2</v>
      </c>
      <c r="E49" s="30">
        <f t="shared" si="2"/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customHeight="1" x14ac:dyDescent="0.25">
      <c r="A50" s="2" t="s">
        <v>15</v>
      </c>
      <c r="B50" s="4">
        <v>0</v>
      </c>
      <c r="C50" s="3">
        <v>0</v>
      </c>
      <c r="D50" s="4">
        <v>0</v>
      </c>
      <c r="E50" s="30">
        <f t="shared" si="2"/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5.5" customHeight="1" x14ac:dyDescent="0.25">
      <c r="A51" s="2" t="s">
        <v>16</v>
      </c>
      <c r="B51" s="4">
        <v>0</v>
      </c>
      <c r="C51" s="4">
        <v>0</v>
      </c>
      <c r="D51" s="4">
        <v>0</v>
      </c>
      <c r="E51" s="30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9.25" customHeight="1" x14ac:dyDescent="0.25">
      <c r="A52" s="27" t="s">
        <v>18</v>
      </c>
      <c r="B52" s="3">
        <v>7</v>
      </c>
      <c r="C52" s="3">
        <v>3</v>
      </c>
      <c r="D52" s="3">
        <v>4</v>
      </c>
      <c r="E52" s="34">
        <f t="shared" ref="E52:E66" si="3">SUM(B52:D52)</f>
        <v>14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28" t="s">
        <v>19</v>
      </c>
      <c r="B53" s="29">
        <f t="shared" ref="B53:D53" si="4">SUM(B54:B70)</f>
        <v>0</v>
      </c>
      <c r="C53" s="29">
        <f t="shared" si="4"/>
        <v>1</v>
      </c>
      <c r="D53" s="29">
        <f t="shared" si="4"/>
        <v>0</v>
      </c>
      <c r="E53" s="34">
        <f t="shared" si="3"/>
        <v>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9" t="s">
        <v>20</v>
      </c>
      <c r="B54" s="4">
        <v>0</v>
      </c>
      <c r="C54" s="4">
        <v>0</v>
      </c>
      <c r="D54" s="4">
        <v>0</v>
      </c>
      <c r="E54" s="30">
        <f t="shared" si="3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9" t="s">
        <v>21</v>
      </c>
      <c r="B55" s="3">
        <v>0</v>
      </c>
      <c r="C55" s="4">
        <v>0</v>
      </c>
      <c r="D55" s="4">
        <v>0</v>
      </c>
      <c r="E55" s="30">
        <f t="shared" si="3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9" t="s">
        <v>22</v>
      </c>
      <c r="B56" s="4">
        <v>0</v>
      </c>
      <c r="C56" s="4">
        <v>0</v>
      </c>
      <c r="D56" s="4">
        <v>0</v>
      </c>
      <c r="E56" s="30">
        <f t="shared" si="3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9" t="s">
        <v>23</v>
      </c>
      <c r="B57" s="4">
        <v>0</v>
      </c>
      <c r="C57" s="4">
        <v>0</v>
      </c>
      <c r="D57" s="4">
        <v>0</v>
      </c>
      <c r="E57" s="30">
        <f t="shared" si="3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9" t="s">
        <v>25</v>
      </c>
      <c r="B58" s="4">
        <v>0</v>
      </c>
      <c r="C58" s="3">
        <v>0</v>
      </c>
      <c r="D58" s="4">
        <v>0</v>
      </c>
      <c r="E58" s="30">
        <f t="shared" si="3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9" t="s">
        <v>26</v>
      </c>
      <c r="B59" s="3">
        <v>0</v>
      </c>
      <c r="C59" s="3">
        <v>1</v>
      </c>
      <c r="D59" s="4">
        <v>0</v>
      </c>
      <c r="E59" s="30">
        <f t="shared" si="3"/>
        <v>1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9" t="s">
        <v>27</v>
      </c>
      <c r="B60" s="3">
        <v>0</v>
      </c>
      <c r="C60" s="4">
        <v>0</v>
      </c>
      <c r="D60" s="4">
        <v>0</v>
      </c>
      <c r="E60" s="30">
        <f t="shared" si="3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9" t="s">
        <v>28</v>
      </c>
      <c r="B61" s="4">
        <v>0</v>
      </c>
      <c r="C61" s="4">
        <v>0</v>
      </c>
      <c r="D61" s="4">
        <v>0</v>
      </c>
      <c r="E61" s="30">
        <f t="shared" si="3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9" t="s">
        <v>29</v>
      </c>
      <c r="B62" s="4">
        <v>0</v>
      </c>
      <c r="C62" s="4">
        <v>0</v>
      </c>
      <c r="D62" s="4">
        <v>0</v>
      </c>
      <c r="E62" s="30">
        <f t="shared" si="3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9" t="s">
        <v>30</v>
      </c>
      <c r="B63" s="3">
        <v>0</v>
      </c>
      <c r="C63" s="4">
        <v>0</v>
      </c>
      <c r="D63" s="4">
        <v>0</v>
      </c>
      <c r="E63" s="30">
        <f t="shared" si="3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9" t="s">
        <v>32</v>
      </c>
      <c r="B64" s="4">
        <v>0</v>
      </c>
      <c r="C64" s="4">
        <v>0</v>
      </c>
      <c r="D64" s="4">
        <v>0</v>
      </c>
      <c r="E64" s="30">
        <f t="shared" si="3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9" t="s">
        <v>33</v>
      </c>
      <c r="B65" s="4">
        <v>0</v>
      </c>
      <c r="C65" s="4">
        <v>0</v>
      </c>
      <c r="D65" s="4">
        <v>0</v>
      </c>
      <c r="E65" s="30">
        <f t="shared" si="3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9" t="s">
        <v>34</v>
      </c>
      <c r="B66" s="4">
        <v>0</v>
      </c>
      <c r="C66" s="4">
        <v>0</v>
      </c>
      <c r="D66" s="4">
        <v>0</v>
      </c>
      <c r="E66" s="30">
        <f t="shared" si="3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9" t="s">
        <v>36</v>
      </c>
      <c r="B67" s="3">
        <v>0</v>
      </c>
      <c r="C67" s="3">
        <v>0</v>
      </c>
      <c r="D67" s="4">
        <v>0</v>
      </c>
      <c r="E67" s="3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9" t="s">
        <v>37</v>
      </c>
      <c r="B68" s="3">
        <v>0</v>
      </c>
      <c r="C68" s="4">
        <v>0</v>
      </c>
      <c r="D68" s="4">
        <v>0</v>
      </c>
      <c r="E68" s="30">
        <f t="shared" ref="E68:E71" si="5">SUM(B68:D68)</f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9" t="s">
        <v>31</v>
      </c>
      <c r="B69" s="4">
        <v>0</v>
      </c>
      <c r="C69" s="4">
        <v>0</v>
      </c>
      <c r="D69" s="4">
        <v>0</v>
      </c>
      <c r="E69" s="30">
        <f t="shared" si="5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2" t="s">
        <v>39</v>
      </c>
      <c r="B70" s="3">
        <v>0</v>
      </c>
      <c r="C70" s="4">
        <v>0</v>
      </c>
      <c r="D70" s="4">
        <v>0</v>
      </c>
      <c r="E70" s="30">
        <f t="shared" si="5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7.25" customHeight="1" x14ac:dyDescent="0.25">
      <c r="A71" s="27" t="s">
        <v>40</v>
      </c>
      <c r="B71" s="30">
        <f t="shared" ref="B71:D71" si="6">SUM(B40:B70)</f>
        <v>46</v>
      </c>
      <c r="C71" s="30">
        <f t="shared" si="6"/>
        <v>29</v>
      </c>
      <c r="D71" s="30">
        <f t="shared" si="6"/>
        <v>12</v>
      </c>
      <c r="E71" s="34">
        <f t="shared" si="5"/>
        <v>87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3"/>
      <c r="B72" s="13"/>
      <c r="C72" s="13"/>
      <c r="D72" s="13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4"/>
      <c r="B73" s="13"/>
      <c r="C73" s="39" t="s">
        <v>43</v>
      </c>
      <c r="D73" s="40" t="s">
        <v>4</v>
      </c>
      <c r="E73" s="40">
        <f>SUM(B37:D37)</f>
        <v>297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4"/>
      <c r="B74" s="13"/>
      <c r="C74" s="39" t="s">
        <v>44</v>
      </c>
      <c r="D74" s="40" t="s">
        <v>4</v>
      </c>
      <c r="E74" s="40">
        <f>SUM(B71:D71)</f>
        <v>87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3"/>
      <c r="B75" s="13"/>
      <c r="C75" s="13"/>
      <c r="D75" s="41" t="s">
        <v>45</v>
      </c>
      <c r="E75" s="41">
        <f>SUM(E73:E74)</f>
        <v>384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39" t="s">
        <v>46</v>
      </c>
      <c r="D78" s="40" t="s">
        <v>4</v>
      </c>
      <c r="E78" s="40">
        <f>SUM(B3:D3)</f>
        <v>216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39" t="s">
        <v>47</v>
      </c>
      <c r="D79" s="40" t="s">
        <v>4</v>
      </c>
      <c r="E79" s="40">
        <f>SUM(B40:D40)</f>
        <v>64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3"/>
      <c r="D80" s="41" t="s">
        <v>48</v>
      </c>
      <c r="E80" s="41">
        <f>SUM(E78:E79)</f>
        <v>280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</sheetData>
  <mergeCells count="2">
    <mergeCell ref="A1:E1"/>
    <mergeCell ref="A38:D38"/>
  </mergeCells>
  <printOptions gridLines="1"/>
  <pageMargins left="0.511811024" right="0.511811024" top="0.78740157499999996" bottom="0.78740157499999996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geinfo</dc:creator>
  <cp:lastModifiedBy>Amanda Da Silva Pereira</cp:lastModifiedBy>
  <dcterms:created xsi:type="dcterms:W3CDTF">2021-10-31T13:00:19Z</dcterms:created>
  <dcterms:modified xsi:type="dcterms:W3CDTF">2025-07-07T19:01:02Z</dcterms:modified>
</cp:coreProperties>
</file>